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4\ANEXO 080144424000054 RH\"/>
    </mc:Choice>
  </mc:AlternateContent>
  <xr:revisionPtr revIDLastSave="0" documentId="13_ncr:1_{0A7A12D5-80AD-401E-AD28-402E3D42CA82}" xr6:coauthVersionLast="47" xr6:coauthVersionMax="47" xr10:uidLastSave="{00000000-0000-0000-0000-000000000000}"/>
  <bookViews>
    <workbookView xWindow="28680" yWindow="-120" windowWidth="24240" windowHeight="13140" xr2:uid="{00000000-000D-0000-FFFF-FFFF00000000}"/>
  </bookViews>
  <sheets>
    <sheet name="HERRERA GANDARA SAUL ARTURO" sheetId="2" r:id="rId1"/>
  </sheets>
  <definedNames>
    <definedName name="_xlnm.Print_Area" localSheetId="0">'HERRERA GANDARA SAUL ARTURO'!$A$1:$P$38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8" i="2" l="1"/>
  <c r="M38" i="2"/>
  <c r="L38" i="2"/>
  <c r="K38" i="2"/>
  <c r="J38" i="2"/>
  <c r="I38" i="2"/>
  <c r="H38" i="2"/>
  <c r="G38" i="2"/>
  <c r="F38" i="2"/>
  <c r="E38" i="2"/>
  <c r="D38" i="2"/>
  <c r="C38" i="2"/>
  <c r="O37" i="2"/>
  <c r="O36" i="2"/>
  <c r="N30" i="2"/>
  <c r="M30" i="2"/>
  <c r="L30" i="2"/>
  <c r="K30" i="2"/>
  <c r="J30" i="2"/>
  <c r="I30" i="2"/>
  <c r="H30" i="2"/>
  <c r="G30" i="2"/>
  <c r="F30" i="2"/>
  <c r="E30" i="2"/>
  <c r="D30" i="2"/>
  <c r="C30" i="2"/>
  <c r="O29" i="2"/>
  <c r="O28" i="2"/>
  <c r="O27" i="2"/>
  <c r="O26" i="2"/>
  <c r="N21" i="2"/>
  <c r="M21" i="2"/>
  <c r="L21" i="2"/>
  <c r="K21" i="2"/>
  <c r="J21" i="2"/>
  <c r="I21" i="2"/>
  <c r="H21" i="2"/>
  <c r="G21" i="2"/>
  <c r="F21" i="2"/>
  <c r="E21" i="2"/>
  <c r="D21" i="2"/>
  <c r="C21" i="2"/>
  <c r="O18" i="2"/>
  <c r="O19" i="2"/>
  <c r="O20" i="2"/>
  <c r="O17" i="2"/>
  <c r="D12" i="2"/>
  <c r="E12" i="2"/>
  <c r="F12" i="2"/>
  <c r="G12" i="2"/>
  <c r="H12" i="2"/>
  <c r="I12" i="2"/>
  <c r="J12" i="2"/>
  <c r="K12" i="2"/>
  <c r="L12" i="2"/>
  <c r="M12" i="2"/>
  <c r="N12" i="2"/>
  <c r="C12" i="2"/>
  <c r="O11" i="2"/>
  <c r="O10" i="2"/>
  <c r="O9" i="2"/>
  <c r="O38" i="2" l="1"/>
  <c r="O30" i="2"/>
  <c r="O21" i="2"/>
  <c r="O12" i="2"/>
</calcChain>
</file>

<file path=xl/sharedStrings.xml><?xml version="1.0" encoding="utf-8"?>
<sst xmlns="http://schemas.openxmlformats.org/spreadsheetml/2006/main" count="84" uniqueCount="31">
  <si>
    <t>TOTAL</t>
  </si>
  <si>
    <t>DICIEMBRE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</si>
  <si>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</si>
  <si>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</si>
  <si>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</si>
  <si>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</si>
  <si>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</si>
  <si>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</si>
  <si>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</si>
  <si>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</si>
  <si>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</si>
  <si>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</si>
  <si>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ENERO</t>
  </si>
  <si>
    <t>CONCEPTO</t>
  </si>
  <si>
    <t>PRIMA VACACIONAL</t>
  </si>
  <si>
    <t>EMPLEADO:</t>
  </si>
  <si>
    <t>IMPORTE TOTAL PERCEPCIONES</t>
  </si>
  <si>
    <t>ESTATUS:</t>
  </si>
  <si>
    <t>ACTIVO</t>
  </si>
  <si>
    <t>FECHA DE INGRESO:</t>
  </si>
  <si>
    <t>SUELDO EVENTUAL</t>
  </si>
  <si>
    <t>COMPENSACION</t>
  </si>
  <si>
    <t>HERRERA GANDARA SAUL ARTURO</t>
  </si>
  <si>
    <t>FECHA DE REINGRESO:</t>
  </si>
  <si>
    <t>FECHA DE BAJA:</t>
  </si>
  <si>
    <t>ACUMULADO DE PERCEPCIONES 2021</t>
  </si>
  <si>
    <t>ACUMULADO DE PERCEPCIONES 2022</t>
  </si>
  <si>
    <t>ACUMULADO DE PERCEPCIONES 2023</t>
  </si>
  <si>
    <t>ACUMULADO DE PERCEPCIONES 2024</t>
  </si>
  <si>
    <t>GRATIFICACIÓN ANUAL</t>
  </si>
  <si>
    <t xml:space="preserve">GRATIFICACIÓN ANUAL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</si>
</sst>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43" fontId="0" fillId="0" borderId="1" xfId="1" applyFont="1" applyBorder="1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43" fontId="0" fillId="0" borderId="0" xfId="1" applyFont="1"/>
    <xf numFmtId="43" fontId="0" fillId="0" borderId="0" xfId="0" applyNumberFormat="1"/>
    <xf numFmtId="0" fontId="2" fillId="0" borderId="1" xfId="0" applyFont="1" applyBorder="1" applyAlignment="1">
      <alignment horizontal="center"/>
    </xf>
    <xf numFmtId="43" fontId="2" fillId="0" borderId="2" xfId="1" applyFont="1" applyBorder="1"/>
    <xf numFmtId="14" fontId="2" fillId="0" borderId="0" xfId="0" applyNumberFormat="1" applyFont="1" applyAlignment="1">
      <alignment horizontal="left"/>
    </xf>
    <xf numFmtId="43" fontId="2" fillId="0" borderId="1" xfId="1" applyFont="1" applyBorder="1"/>
    <xf numFmtId="0" fontId="2" fillId="0" borderId="0" xfId="0" applyFont="1" applyAlignment="1">
      <alignment horizontal="left" vertical="center"/>
    </xf>
    <xf numFmtId="43" fontId="0" fillId="0" borderId="3" xfId="1" applyFont="1" applyBorder="1"/>
    <xf numFmtId="43" fontId="2" fillId="0" borderId="3" xfId="1" applyFont="1" applyBorder="1"/>
    <xf numFmtId="0" fontId="2" fillId="0" borderId="0" xfId="0" applyFont="1" applyBorder="1" applyAlignment="1">
      <alignment horizontal="center"/>
    </xf>
    <xf numFmtId="43" fontId="2" fillId="0" borderId="0" xfId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8"/>
  <sheetViews>
    <sheetView tabSelected="1" topLeftCell="A13" workbookViewId="0">
      <selection activeCell="P38" sqref="A1:P38"/>
    </sheetView>
  </sheetViews>
  <sheetFormatPr baseColWidth="10" defaultRowHeight="15" x14ac:dyDescent="0.25"/>
  <cols>
    <col min="1" max="1" width="20.5703125" bestFit="1" customWidth="1"/>
    <col min="2" max="2" width="31.7109375" customWidth="1"/>
    <col min="3" max="12" width="11.5703125" bestFit="1" customWidth="1"/>
    <col min="13" max="14" width="12.5703125" bestFit="1" customWidth="1"/>
    <col min="15" max="15" width="14.140625" bestFit="1" customWidth="1"/>
  </cols>
  <sheetData>
    <row r="1" spans="1:18" ht="18" customHeight="1" x14ac:dyDescent="0.25">
      <c r="A1" t="s">
        <v>15</v>
      </c>
      <c r="B1" s="1" t="s">
        <v>22</v>
      </c>
    </row>
    <row r="2" spans="1:18" ht="18" customHeight="1" x14ac:dyDescent="0.25">
      <c r="A2" t="s">
        <v>19</v>
      </c>
      <c r="B2" s="9">
        <v>44470</v>
      </c>
    </row>
    <row r="3" spans="1:18" ht="18" customHeight="1" x14ac:dyDescent="0.25">
      <c r="A3" t="s">
        <v>24</v>
      </c>
      <c r="B3" s="9">
        <v>44561</v>
      </c>
    </row>
    <row r="4" spans="1:18" ht="18" customHeight="1" x14ac:dyDescent="0.25">
      <c r="A4" t="s">
        <v>23</v>
      </c>
      <c r="B4" s="9">
        <v>44713</v>
      </c>
    </row>
    <row r="5" spans="1:18" ht="18" customHeight="1" x14ac:dyDescent="0.25">
      <c r="A5" t="s">
        <v>17</v>
      </c>
      <c r="B5" s="1" t="s">
        <v>18</v>
      </c>
    </row>
    <row r="6" spans="1:18" ht="18" customHeight="1" x14ac:dyDescent="0.25">
      <c r="B6" s="1"/>
    </row>
    <row r="7" spans="1:18" ht="18" customHeight="1" x14ac:dyDescent="0.25">
      <c r="A7" s="1"/>
      <c r="B7" s="11" t="s">
        <v>25</v>
      </c>
    </row>
    <row r="8" spans="1:18" x14ac:dyDescent="0.25">
      <c r="B8" s="4" t="s">
        <v>13</v>
      </c>
      <c r="C8" s="4" t="s">
        <v>12</v>
      </c>
      <c r="D8" s="4" t="s">
        <v>11</v>
      </c>
      <c r="E8" s="4" t="s">
        <v>10</v>
      </c>
      <c r="F8" s="4" t="s">
        <v>9</v>
      </c>
      <c r="G8" s="4" t="s">
        <v>8</v>
      </c>
      <c r="H8" s="4" t="s">
        <v>7</v>
      </c>
      <c r="I8" s="4" t="s">
        <v>6</v>
      </c>
      <c r="J8" s="4" t="s">
        <v>5</v>
      </c>
      <c r="K8" s="4" t="s">
        <v>4</v>
      </c>
      <c r="L8" s="4" t="s">
        <v>3</v>
      </c>
      <c r="M8" s="4" t="s">
        <v>2</v>
      </c>
      <c r="N8" s="4" t="s">
        <v>1</v>
      </c>
      <c r="O8" s="4" t="s">
        <v>0</v>
      </c>
    </row>
    <row r="9" spans="1:18" x14ac:dyDescent="0.25">
      <c r="B9" s="3" t="s">
        <v>20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7868</v>
      </c>
      <c r="M9" s="2">
        <v>7868</v>
      </c>
      <c r="N9" s="2">
        <v>7868</v>
      </c>
      <c r="O9" s="10">
        <f>SUM(C9:N9)</f>
        <v>23604</v>
      </c>
    </row>
    <row r="10" spans="1:18" x14ac:dyDescent="0.25">
      <c r="B10" s="3" t="s">
        <v>21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12132</v>
      </c>
      <c r="M10" s="2">
        <v>12132</v>
      </c>
      <c r="N10" s="2">
        <v>12132</v>
      </c>
      <c r="O10" s="10">
        <f>SUM(C10:N10)</f>
        <v>36396</v>
      </c>
      <c r="P10" s="6"/>
      <c r="Q10" s="6"/>
    </row>
    <row r="11" spans="1:18" ht="15.75" thickBot="1" x14ac:dyDescent="0.3">
      <c r="B11" s="3" t="s">
        <v>29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6666.66</v>
      </c>
      <c r="O11" s="13">
        <f t="shared" ref="O11" si="0">SUM(C11:N11)</f>
        <v>6666.66</v>
      </c>
    </row>
    <row r="12" spans="1:18" x14ac:dyDescent="0.25">
      <c r="B12" s="7" t="s">
        <v>16</v>
      </c>
      <c r="C12" s="8">
        <f t="shared" ref="C12:O12" si="1">SUM(C9:C11)</f>
        <v>0</v>
      </c>
      <c r="D12" s="8">
        <f t="shared" si="1"/>
        <v>0</v>
      </c>
      <c r="E12" s="8">
        <f t="shared" si="1"/>
        <v>0</v>
      </c>
      <c r="F12" s="8">
        <f t="shared" si="1"/>
        <v>0</v>
      </c>
      <c r="G12" s="8">
        <f t="shared" si="1"/>
        <v>0</v>
      </c>
      <c r="H12" s="8">
        <f t="shared" si="1"/>
        <v>0</v>
      </c>
      <c r="I12" s="8">
        <f t="shared" si="1"/>
        <v>0</v>
      </c>
      <c r="J12" s="8">
        <f t="shared" si="1"/>
        <v>0</v>
      </c>
      <c r="K12" s="8">
        <f t="shared" si="1"/>
        <v>0</v>
      </c>
      <c r="L12" s="8">
        <f t="shared" si="1"/>
        <v>20000</v>
      </c>
      <c r="M12" s="8">
        <f t="shared" si="1"/>
        <v>20000</v>
      </c>
      <c r="N12" s="8">
        <f t="shared" si="1"/>
        <v>26666.66</v>
      </c>
      <c r="O12" s="8">
        <f t="shared" si="1"/>
        <v>66666.66</v>
      </c>
      <c r="R12" s="6"/>
    </row>
    <row r="13" spans="1:18" x14ac:dyDescent="0.25">
      <c r="B13" s="14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</row>
    <row r="14" spans="1:18" x14ac:dyDescent="0.25"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8" x14ac:dyDescent="0.25">
      <c r="B15" s="11" t="s">
        <v>26</v>
      </c>
    </row>
    <row r="16" spans="1:18" x14ac:dyDescent="0.25">
      <c r="B16" s="4" t="s">
        <v>13</v>
      </c>
      <c r="C16" s="4" t="s">
        <v>12</v>
      </c>
      <c r="D16" s="4" t="s">
        <v>11</v>
      </c>
      <c r="E16" s="4" t="s">
        <v>10</v>
      </c>
      <c r="F16" s="4" t="s">
        <v>9</v>
      </c>
      <c r="G16" s="4" t="s">
        <v>8</v>
      </c>
      <c r="H16" s="4" t="s">
        <v>7</v>
      </c>
      <c r="I16" s="4" t="s">
        <v>6</v>
      </c>
      <c r="J16" s="4" t="s">
        <v>5</v>
      </c>
      <c r="K16" s="4" t="s">
        <v>4</v>
      </c>
      <c r="L16" s="4" t="s">
        <v>3</v>
      </c>
      <c r="M16" s="4" t="s">
        <v>2</v>
      </c>
      <c r="N16" s="4" t="s">
        <v>1</v>
      </c>
      <c r="O16" s="4" t="s">
        <v>0</v>
      </c>
    </row>
    <row r="17" spans="2:18" x14ac:dyDescent="0.25">
      <c r="B17" s="3" t="s">
        <v>20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15750</v>
      </c>
      <c r="I17" s="2">
        <v>15750</v>
      </c>
      <c r="J17" s="2">
        <v>15750</v>
      </c>
      <c r="K17" s="2">
        <v>15750</v>
      </c>
      <c r="L17" s="2">
        <v>15750</v>
      </c>
      <c r="M17" s="2">
        <v>15750</v>
      </c>
      <c r="N17" s="2">
        <v>15750</v>
      </c>
      <c r="O17" s="10">
        <f>SUM(C17:N17)</f>
        <v>110250</v>
      </c>
    </row>
    <row r="18" spans="2:18" x14ac:dyDescent="0.25">
      <c r="B18" s="3" t="s">
        <v>21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6613</v>
      </c>
      <c r="I18" s="2">
        <v>6613</v>
      </c>
      <c r="J18" s="2">
        <v>6613</v>
      </c>
      <c r="K18" s="2">
        <v>6613</v>
      </c>
      <c r="L18" s="2">
        <v>6613</v>
      </c>
      <c r="M18" s="2">
        <v>6613</v>
      </c>
      <c r="N18" s="2">
        <v>6613</v>
      </c>
      <c r="O18" s="10">
        <f>SUM(C18:N18)</f>
        <v>46291</v>
      </c>
    </row>
    <row r="19" spans="2:18" x14ac:dyDescent="0.25">
      <c r="B19" s="3" t="s">
        <v>14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7454.33</v>
      </c>
      <c r="O19" s="10">
        <f>SUM(C19:N19)</f>
        <v>7454.33</v>
      </c>
    </row>
    <row r="20" spans="2:18" ht="15.75" thickBot="1" x14ac:dyDescent="0.3">
      <c r="B20" s="3" t="s">
        <v>29</v>
      </c>
      <c r="C20" s="12">
        <v>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12250</v>
      </c>
      <c r="N20" s="12">
        <v>5143.4399999999996</v>
      </c>
      <c r="O20" s="13">
        <f t="shared" ref="O20" si="2">SUM(C20:N20)</f>
        <v>17393.439999999999</v>
      </c>
    </row>
    <row r="21" spans="2:18" x14ac:dyDescent="0.25">
      <c r="B21" s="7" t="s">
        <v>16</v>
      </c>
      <c r="C21" s="8">
        <f t="shared" ref="C21:O21" si="3">SUM(C17:C20)</f>
        <v>0</v>
      </c>
      <c r="D21" s="8">
        <f t="shared" si="3"/>
        <v>0</v>
      </c>
      <c r="E21" s="8">
        <f t="shared" si="3"/>
        <v>0</v>
      </c>
      <c r="F21" s="8">
        <f t="shared" si="3"/>
        <v>0</v>
      </c>
      <c r="G21" s="8">
        <f t="shared" si="3"/>
        <v>0</v>
      </c>
      <c r="H21" s="8">
        <f t="shared" si="3"/>
        <v>22363</v>
      </c>
      <c r="I21" s="8">
        <f t="shared" si="3"/>
        <v>22363</v>
      </c>
      <c r="J21" s="8">
        <f t="shared" si="3"/>
        <v>22363</v>
      </c>
      <c r="K21" s="8">
        <f t="shared" si="3"/>
        <v>22363</v>
      </c>
      <c r="L21" s="8">
        <f t="shared" si="3"/>
        <v>22363</v>
      </c>
      <c r="M21" s="8">
        <f t="shared" si="3"/>
        <v>34613</v>
      </c>
      <c r="N21" s="8">
        <f t="shared" si="3"/>
        <v>34960.770000000004</v>
      </c>
      <c r="O21" s="8">
        <f t="shared" si="3"/>
        <v>181388.77</v>
      </c>
      <c r="R21" s="6"/>
    </row>
    <row r="24" spans="2:18" x14ac:dyDescent="0.25">
      <c r="B24" s="11" t="s">
        <v>27</v>
      </c>
    </row>
    <row r="25" spans="2:18" x14ac:dyDescent="0.25">
      <c r="B25" s="4" t="s">
        <v>13</v>
      </c>
      <c r="C25" s="4" t="s">
        <v>12</v>
      </c>
      <c r="D25" s="4" t="s">
        <v>11</v>
      </c>
      <c r="E25" s="4" t="s">
        <v>10</v>
      </c>
      <c r="F25" s="4" t="s">
        <v>9</v>
      </c>
      <c r="G25" s="4" t="s">
        <v>8</v>
      </c>
      <c r="H25" s="4" t="s">
        <v>7</v>
      </c>
      <c r="I25" s="4" t="s">
        <v>6</v>
      </c>
      <c r="J25" s="4" t="s">
        <v>5</v>
      </c>
      <c r="K25" s="4" t="s">
        <v>4</v>
      </c>
      <c r="L25" s="4" t="s">
        <v>3</v>
      </c>
      <c r="M25" s="4" t="s">
        <v>2</v>
      </c>
      <c r="N25" s="4" t="s">
        <v>1</v>
      </c>
      <c r="O25" s="4" t="s">
        <v>0</v>
      </c>
    </row>
    <row r="26" spans="2:18" x14ac:dyDescent="0.25">
      <c r="B26" s="3" t="s">
        <v>20</v>
      </c>
      <c r="C26" s="2">
        <v>15750</v>
      </c>
      <c r="D26" s="2">
        <v>15750</v>
      </c>
      <c r="E26" s="2">
        <v>16979</v>
      </c>
      <c r="F26" s="2">
        <v>16979</v>
      </c>
      <c r="G26" s="2">
        <v>16979</v>
      </c>
      <c r="H26" s="2">
        <v>16979</v>
      </c>
      <c r="I26" s="2">
        <v>16979</v>
      </c>
      <c r="J26" s="2">
        <v>16979</v>
      </c>
      <c r="K26" s="2">
        <v>16979</v>
      </c>
      <c r="L26" s="2">
        <v>16979</v>
      </c>
      <c r="M26" s="2">
        <v>16979</v>
      </c>
      <c r="N26" s="2">
        <v>16979</v>
      </c>
      <c r="O26" s="10">
        <f t="shared" ref="O26:O29" si="4">SUM(C26:N26)</f>
        <v>201290</v>
      </c>
    </row>
    <row r="27" spans="2:18" x14ac:dyDescent="0.25">
      <c r="B27" s="3" t="s">
        <v>21</v>
      </c>
      <c r="C27" s="2">
        <v>6613</v>
      </c>
      <c r="D27" s="2">
        <v>6613</v>
      </c>
      <c r="E27" s="2">
        <v>6613</v>
      </c>
      <c r="F27" s="2">
        <v>6613</v>
      </c>
      <c r="G27" s="2">
        <v>43205</v>
      </c>
      <c r="H27" s="2">
        <v>43205</v>
      </c>
      <c r="I27" s="2">
        <v>43205</v>
      </c>
      <c r="J27" s="2">
        <v>43205</v>
      </c>
      <c r="K27" s="2">
        <v>43205</v>
      </c>
      <c r="L27" s="2">
        <v>43205</v>
      </c>
      <c r="M27" s="2">
        <v>43205</v>
      </c>
      <c r="N27" s="2">
        <v>43205</v>
      </c>
      <c r="O27" s="10">
        <f t="shared" si="4"/>
        <v>372092</v>
      </c>
    </row>
    <row r="28" spans="2:18" x14ac:dyDescent="0.25">
      <c r="B28" s="3" t="s">
        <v>14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20061.34</v>
      </c>
      <c r="J28" s="2"/>
      <c r="K28" s="2"/>
      <c r="L28" s="2"/>
      <c r="M28" s="2"/>
      <c r="N28" s="2">
        <v>20061.34</v>
      </c>
      <c r="O28" s="10">
        <f t="shared" si="4"/>
        <v>40122.68</v>
      </c>
    </row>
    <row r="29" spans="2:18" ht="15.75" thickBot="1" x14ac:dyDescent="0.3">
      <c r="B29" s="3" t="s">
        <v>30</v>
      </c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22638.66</v>
      </c>
      <c r="N29" s="12">
        <v>57606.67</v>
      </c>
      <c r="O29" s="13">
        <f t="shared" si="4"/>
        <v>80245.33</v>
      </c>
    </row>
    <row r="30" spans="2:18" x14ac:dyDescent="0.25">
      <c r="B30" s="7" t="s">
        <v>16</v>
      </c>
      <c r="C30" s="8">
        <f t="shared" ref="C30:O30" si="5">SUM(C26:C29)</f>
        <v>22363</v>
      </c>
      <c r="D30" s="8">
        <f t="shared" si="5"/>
        <v>22363</v>
      </c>
      <c r="E30" s="8">
        <f t="shared" si="5"/>
        <v>23592</v>
      </c>
      <c r="F30" s="8">
        <f t="shared" si="5"/>
        <v>23592</v>
      </c>
      <c r="G30" s="8">
        <f t="shared" si="5"/>
        <v>60184</v>
      </c>
      <c r="H30" s="8">
        <f t="shared" si="5"/>
        <v>60184</v>
      </c>
      <c r="I30" s="8">
        <f t="shared" si="5"/>
        <v>80245.34</v>
      </c>
      <c r="J30" s="8">
        <f t="shared" si="5"/>
        <v>60184</v>
      </c>
      <c r="K30" s="8">
        <f t="shared" si="5"/>
        <v>60184</v>
      </c>
      <c r="L30" s="8">
        <f t="shared" si="5"/>
        <v>60184</v>
      </c>
      <c r="M30" s="8">
        <f t="shared" si="5"/>
        <v>82822.66</v>
      </c>
      <c r="N30" s="8">
        <f t="shared" si="5"/>
        <v>137852.01</v>
      </c>
      <c r="O30" s="8">
        <f t="shared" si="5"/>
        <v>693750.01</v>
      </c>
      <c r="R30" s="6"/>
    </row>
    <row r="32" spans="2:18" x14ac:dyDescent="0.25">
      <c r="I32" s="6"/>
      <c r="N32" s="6"/>
    </row>
    <row r="34" spans="2:15" x14ac:dyDescent="0.25">
      <c r="B34" s="11" t="s">
        <v>28</v>
      </c>
    </row>
    <row r="35" spans="2:15" x14ac:dyDescent="0.25">
      <c r="B35" s="4" t="s">
        <v>13</v>
      </c>
      <c r="C35" s="4" t="s">
        <v>12</v>
      </c>
      <c r="D35" s="4" t="s">
        <v>11</v>
      </c>
      <c r="E35" s="4" t="s">
        <v>10</v>
      </c>
      <c r="F35" s="4" t="s">
        <v>9</v>
      </c>
      <c r="G35" s="4" t="s">
        <v>8</v>
      </c>
      <c r="H35" s="4" t="s">
        <v>7</v>
      </c>
      <c r="I35" s="4" t="s">
        <v>6</v>
      </c>
      <c r="J35" s="4" t="s">
        <v>5</v>
      </c>
      <c r="K35" s="4" t="s">
        <v>4</v>
      </c>
      <c r="L35" s="4" t="s">
        <v>3</v>
      </c>
      <c r="M35" s="4" t="s">
        <v>2</v>
      </c>
      <c r="N35" s="4" t="s">
        <v>1</v>
      </c>
      <c r="O35" s="4" t="s">
        <v>0</v>
      </c>
    </row>
    <row r="36" spans="2:15" x14ac:dyDescent="0.25">
      <c r="B36" s="3" t="s">
        <v>20</v>
      </c>
      <c r="C36" s="2">
        <v>17998</v>
      </c>
      <c r="D36" s="2">
        <v>17998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10">
        <f>SUM(C36:N36)</f>
        <v>35996</v>
      </c>
    </row>
    <row r="37" spans="2:15" ht="15.75" thickBot="1" x14ac:dyDescent="0.3">
      <c r="B37" s="3" t="s">
        <v>21</v>
      </c>
      <c r="C37" s="12">
        <v>43205</v>
      </c>
      <c r="D37" s="12">
        <v>18205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3">
        <f>SUM(C37:N37)</f>
        <v>61410</v>
      </c>
    </row>
    <row r="38" spans="2:15" x14ac:dyDescent="0.25">
      <c r="B38" s="7" t="s">
        <v>16</v>
      </c>
      <c r="C38" s="8">
        <f t="shared" ref="C38:O38" si="6">SUM(C36:C37)</f>
        <v>61203</v>
      </c>
      <c r="D38" s="8">
        <f t="shared" si="6"/>
        <v>36203</v>
      </c>
      <c r="E38" s="8">
        <f t="shared" si="6"/>
        <v>0</v>
      </c>
      <c r="F38" s="8">
        <f t="shared" si="6"/>
        <v>0</v>
      </c>
      <c r="G38" s="8">
        <f t="shared" si="6"/>
        <v>0</v>
      </c>
      <c r="H38" s="8">
        <f t="shared" si="6"/>
        <v>0</v>
      </c>
      <c r="I38" s="8">
        <f t="shared" si="6"/>
        <v>0</v>
      </c>
      <c r="J38" s="8">
        <f t="shared" si="6"/>
        <v>0</v>
      </c>
      <c r="K38" s="8">
        <f t="shared" si="6"/>
        <v>0</v>
      </c>
      <c r="L38" s="8">
        <f t="shared" si="6"/>
        <v>0</v>
      </c>
      <c r="M38" s="8">
        <f t="shared" si="6"/>
        <v>0</v>
      </c>
      <c r="N38" s="8">
        <f t="shared" si="6"/>
        <v>0</v>
      </c>
      <c r="O38" s="8">
        <f t="shared" si="6"/>
        <v>97406</v>
      </c>
    </row>
  </sheetData>
  <pageMargins left="0.51181102362204722" right="0.51181102362204722" top="0.74803149606299213" bottom="0.74803149606299213" header="0.31496062992125984" footer="0.31496062992125984"/>
  <pageSetup scale="58" fitToHeight="0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HERRERA GANDARA SAUL ARTURO</vt:lpstr>
      <vt:lpstr>'HERRERA GANDARA SAUL ARTURO'!Área_de_impresión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Bernardo Rodriguez Henric</dc:creator>
  <cp:lastModifiedBy>Paulina Payán Montes</cp:lastModifiedBy>
  <cp:lastPrinted>2024-03-11T16:06:10Z</cp:lastPrinted>
  <dcterms:created xsi:type="dcterms:W3CDTF">2024-01-12T20:04:51Z</dcterms:created>
  <dcterms:modified xsi:type="dcterms:W3CDTF">2024-03-11T16:06:20Z</dcterms:modified>
</cp:coreProperties>
</file>